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<sst xmlns="http://schemas.openxmlformats.org/spreadsheetml/2006/main" count="31" uniqueCount="28">
  <si>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</si>
  <si>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</si>
  <si>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</si>
  <si>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</si>
  <si>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</si>
  <si>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</si>
  <si>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</si>
  <si>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</si>
  <si>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</si>
  <si>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</si>
  <si>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</si>
  <si>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</si>
  <si>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</si>
  <si>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</si>
  <si>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</si>
  <si>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</si>
  <si>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</si>
  <si>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</si>
  <si>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</si>
  <si>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</si>
  <si>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</si>
  <si>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</si>
  <si>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</si>
  <si>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</si>
  <si>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</si>
  <si>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</si>
  <si>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 xml:space="preserve"> قضاء : زغرتا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</si>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</sst>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6" fillId="0" borderId="19" xfId="0" applyFont="1" applyBorder="1" applyAlignment="1">
      <alignment horizontal="right" indent="1"/>
    </xf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6.7109375" customWidth="1"/>
    <col min="5" max="5" width="15" customWidth="1"/>
    <col min="6" max="6" width="12.5703125" customWidth="1"/>
    <col min="7" max="7" width="21.140625" customWidth="1"/>
  </cols>
  <sheetData>
    <row r="1" spans="1:7" ht="49.9" customHeight="1">
      <c r="A1" s="38" t="s">
        <v>26</v>
      </c>
      <c r="B1" s="39"/>
      <c r="C1" s="39"/>
      <c r="D1" s="39"/>
      <c r="E1" s="39"/>
      <c r="F1" s="39"/>
      <c r="G1" s="39"/>
    </row>
    <row r="2" spans="1:7" ht="52.15" customHeight="1">
      <c r="A2" s="33" t="s">
        <v>23</v>
      </c>
      <c r="B2" s="33"/>
      <c r="C2" s="33"/>
      <c r="D2" s="33"/>
      <c r="E2" s="33"/>
      <c r="F2" s="33"/>
      <c r="G2" s="33"/>
    </row>
    <row r="3" spans="1:7" ht="8.25" customHeight="1">
      <c r="A3" s="15"/>
      <c r="B3" s="15"/>
      <c r="C3" s="15"/>
      <c r="D3" s="15"/>
      <c r="E3" s="15"/>
      <c r="F3" s="15"/>
      <c r="G3" s="15"/>
    </row>
    <row r="4" spans="1:7" ht="19.5" thickBot="1">
      <c r="A4" s="10" t="s">
        <v>21</v>
      </c>
      <c r="E4" s="34" t="s">
        <v>0</v>
      </c>
      <c r="F4" s="34"/>
      <c r="G4" s="34"/>
    </row>
    <row r="5" spans="1:7" ht="19.5" thickBot="1">
      <c r="A5" s="35" t="s">
        <v>1</v>
      </c>
      <c r="B5" s="40" t="s">
        <v>27</v>
      </c>
      <c r="C5" s="41"/>
      <c r="D5" s="42"/>
      <c r="E5" s="37" t="s">
        <v>2</v>
      </c>
      <c r="F5" s="37"/>
      <c r="G5" s="37"/>
    </row>
    <row r="6" spans="1:7" ht="30.75" thickBot="1">
      <c r="A6" s="36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>
      <c r="A7" s="11" t="s">
        <v>6</v>
      </c>
      <c r="B7" s="3">
        <v>34</v>
      </c>
      <c r="C7" s="16">
        <f>B7/$B$21*100</f>
        <v>0.84830339321357284</v>
      </c>
      <c r="D7" s="17">
        <f>C7</f>
        <v>0.84830339321357284</v>
      </c>
      <c r="E7" s="3">
        <v>0</v>
      </c>
      <c r="F7" s="18">
        <f>E7/$E$21*100</f>
        <v>0</v>
      </c>
      <c r="G7" s="19">
        <f>F7</f>
        <v>0</v>
      </c>
    </row>
    <row r="8" spans="1:7">
      <c r="A8" s="12" t="s">
        <v>7</v>
      </c>
      <c r="B8" s="4">
        <v>2</v>
      </c>
      <c r="C8" s="20">
        <f>B8/$B$21*100</f>
        <v>4.9900199600798396E-2</v>
      </c>
      <c r="D8" s="21">
        <f>D7+C8</f>
        <v>0.89820359281437123</v>
      </c>
      <c r="E8" s="4">
        <v>0.7</v>
      </c>
      <c r="F8" s="22">
        <f t="shared" ref="F8:F21" si="0">E8/$E$21*100</f>
        <v>1.2189746145750285E-3</v>
      </c>
      <c r="G8" s="23">
        <f>G7+F8</f>
        <v>1.2189746145750285E-3</v>
      </c>
    </row>
    <row r="9" spans="1:7">
      <c r="A9" s="12" t="s">
        <v>8</v>
      </c>
      <c r="B9" s="5">
        <v>344</v>
      </c>
      <c r="C9" s="20">
        <f t="shared" ref="C9:C21" si="1">B9/$B$21*100</f>
        <v>8.5828343313373257</v>
      </c>
      <c r="D9" s="21">
        <f t="shared" ref="D9:D20" si="2">D8+C9</f>
        <v>9.4810379241516962</v>
      </c>
      <c r="E9" s="5">
        <v>456.51299999999998</v>
      </c>
      <c r="F9" s="22">
        <f t="shared" si="0"/>
        <v>0.79496822603355721</v>
      </c>
      <c r="G9" s="23">
        <f t="shared" ref="G9:G20" si="3">G8+F9</f>
        <v>0.7961872006481322</v>
      </c>
    </row>
    <row r="10" spans="1:7">
      <c r="A10" s="12" t="s">
        <v>9</v>
      </c>
      <c r="B10" s="5">
        <v>1196</v>
      </c>
      <c r="C10" s="20">
        <f t="shared" si="1"/>
        <v>29.840319361277444</v>
      </c>
      <c r="D10" s="21">
        <f t="shared" si="2"/>
        <v>39.321357285429144</v>
      </c>
      <c r="E10" s="5">
        <v>3600.79</v>
      </c>
      <c r="F10" s="22">
        <f t="shared" si="0"/>
        <v>6.2703880034508828</v>
      </c>
      <c r="G10" s="23">
        <f t="shared" si="3"/>
        <v>7.0665752040990153</v>
      </c>
    </row>
    <row r="11" spans="1:7">
      <c r="A11" s="12" t="s">
        <v>10</v>
      </c>
      <c r="B11" s="5">
        <v>1036</v>
      </c>
      <c r="C11" s="20">
        <f t="shared" si="1"/>
        <v>25.848303393213573</v>
      </c>
      <c r="D11" s="21">
        <f t="shared" si="2"/>
        <v>65.169660678642714</v>
      </c>
      <c r="E11" s="5">
        <v>6707.6469999999999</v>
      </c>
      <c r="F11" s="22">
        <f t="shared" si="0"/>
        <v>11.68064488075764</v>
      </c>
      <c r="G11" s="23">
        <f t="shared" si="3"/>
        <v>18.747220084856657</v>
      </c>
    </row>
    <row r="12" spans="1:7">
      <c r="A12" s="12" t="s">
        <v>11</v>
      </c>
      <c r="B12" s="5">
        <v>814</v>
      </c>
      <c r="C12" s="20">
        <f t="shared" si="1"/>
        <v>20.309381237524953</v>
      </c>
      <c r="D12" s="21">
        <f t="shared" si="2"/>
        <v>85.47904191616766</v>
      </c>
      <c r="E12" s="5">
        <v>10340.487999999999</v>
      </c>
      <c r="F12" s="22">
        <f t="shared" si="0"/>
        <v>18.006846249025298</v>
      </c>
      <c r="G12" s="23">
        <f t="shared" si="3"/>
        <v>36.754066333881951</v>
      </c>
    </row>
    <row r="13" spans="1:7">
      <c r="A13" s="12" t="s">
        <v>12</v>
      </c>
      <c r="B13" s="5">
        <v>371</v>
      </c>
      <c r="C13" s="20">
        <f t="shared" si="1"/>
        <v>9.256487025948104</v>
      </c>
      <c r="D13" s="21">
        <f t="shared" si="2"/>
        <v>94.735528942115764</v>
      </c>
      <c r="E13" s="5">
        <v>9552.402</v>
      </c>
      <c r="F13" s="22">
        <f t="shared" si="0"/>
        <v>16.634479351736761</v>
      </c>
      <c r="G13" s="23">
        <f t="shared" si="3"/>
        <v>53.388545685618709</v>
      </c>
    </row>
    <row r="14" spans="1:7">
      <c r="A14" s="12" t="s">
        <v>13</v>
      </c>
      <c r="B14" s="5">
        <v>102</v>
      </c>
      <c r="C14" s="20">
        <f t="shared" si="1"/>
        <v>2.5449101796407185</v>
      </c>
      <c r="D14" s="21">
        <f t="shared" si="2"/>
        <v>97.280439121756487</v>
      </c>
      <c r="E14" s="5">
        <v>4692.7740000000003</v>
      </c>
      <c r="F14" s="22">
        <f t="shared" si="0"/>
        <v>8.1719605399110229</v>
      </c>
      <c r="G14" s="23">
        <f t="shared" si="3"/>
        <v>61.560506225529736</v>
      </c>
    </row>
    <row r="15" spans="1:7">
      <c r="A15" s="12" t="s">
        <v>14</v>
      </c>
      <c r="B15" s="5">
        <v>37</v>
      </c>
      <c r="C15" s="20">
        <f t="shared" si="1"/>
        <v>0.92315369261477043</v>
      </c>
      <c r="D15" s="21">
        <f t="shared" si="2"/>
        <v>98.203592814371262</v>
      </c>
      <c r="E15" s="5">
        <v>2480.8000000000002</v>
      </c>
      <c r="F15" s="22">
        <f t="shared" si="0"/>
        <v>4.3200460340539024</v>
      </c>
      <c r="G15" s="23">
        <f t="shared" si="3"/>
        <v>65.880552259583638</v>
      </c>
    </row>
    <row r="16" spans="1:7">
      <c r="A16" s="12" t="s">
        <v>15</v>
      </c>
      <c r="B16" s="5">
        <v>14</v>
      </c>
      <c r="C16" s="20">
        <f t="shared" si="1"/>
        <v>0.34930139720558884</v>
      </c>
      <c r="D16" s="21">
        <f t="shared" si="2"/>
        <v>98.552894211576856</v>
      </c>
      <c r="E16" s="5">
        <v>1196.8</v>
      </c>
      <c r="F16" s="22">
        <f t="shared" si="0"/>
        <v>2.0840983124619918</v>
      </c>
      <c r="G16" s="23">
        <f t="shared" si="3"/>
        <v>67.964650572045628</v>
      </c>
    </row>
    <row r="17" spans="1:7">
      <c r="A17" s="12" t="s">
        <v>16</v>
      </c>
      <c r="B17" s="5">
        <v>22</v>
      </c>
      <c r="C17" s="20">
        <f t="shared" si="1"/>
        <v>0.54890219560878251</v>
      </c>
      <c r="D17" s="21">
        <f t="shared" si="2"/>
        <v>99.101796407185645</v>
      </c>
      <c r="E17" s="5">
        <v>2423</v>
      </c>
      <c r="F17" s="22">
        <f t="shared" si="0"/>
        <v>4.2193935587361349</v>
      </c>
      <c r="G17" s="23">
        <f t="shared" si="3"/>
        <v>72.184044130781757</v>
      </c>
    </row>
    <row r="18" spans="1:7">
      <c r="A18" s="12" t="s">
        <v>17</v>
      </c>
      <c r="B18" s="5">
        <v>11</v>
      </c>
      <c r="C18" s="20">
        <f t="shared" si="1"/>
        <v>0.27445109780439125</v>
      </c>
      <c r="D18" s="21">
        <f t="shared" si="2"/>
        <v>99.376247504990033</v>
      </c>
      <c r="E18" s="5">
        <v>1735.4</v>
      </c>
      <c r="F18" s="22">
        <f t="shared" si="0"/>
        <v>3.0220122087621499</v>
      </c>
      <c r="G18" s="23">
        <f t="shared" si="3"/>
        <v>75.206056339543906</v>
      </c>
    </row>
    <row r="19" spans="1:7">
      <c r="A19" s="12" t="s">
        <v>18</v>
      </c>
      <c r="B19" s="5">
        <v>16</v>
      </c>
      <c r="C19" s="20">
        <f t="shared" si="1"/>
        <v>0.39920159680638717</v>
      </c>
      <c r="D19" s="21">
        <f t="shared" si="2"/>
        <v>99.775449101796426</v>
      </c>
      <c r="E19" s="5">
        <v>4157.5</v>
      </c>
      <c r="F19" s="22">
        <f t="shared" si="0"/>
        <v>7.2398385144224031</v>
      </c>
      <c r="G19" s="23">
        <f t="shared" si="3"/>
        <v>82.445894853966308</v>
      </c>
    </row>
    <row r="20" spans="1:7" ht="15.75" thickBot="1">
      <c r="A20" s="13" t="s">
        <v>19</v>
      </c>
      <c r="B20" s="6">
        <v>9</v>
      </c>
      <c r="C20" s="24">
        <f t="shared" si="1"/>
        <v>0.22455089820359281</v>
      </c>
      <c r="D20" s="25">
        <f t="shared" si="2"/>
        <v>100.00000000000001</v>
      </c>
      <c r="E20" s="9">
        <v>10080.5</v>
      </c>
      <c r="F20" s="26">
        <f t="shared" si="0"/>
        <v>17.554105146033685</v>
      </c>
      <c r="G20" s="27">
        <f t="shared" si="3"/>
        <v>100</v>
      </c>
    </row>
    <row r="21" spans="1:7" ht="21.6" customHeight="1" thickBot="1">
      <c r="A21" s="14" t="s">
        <v>20</v>
      </c>
      <c r="B21" s="7">
        <v>4008</v>
      </c>
      <c r="C21" s="28">
        <f t="shared" si="1"/>
        <v>100</v>
      </c>
      <c r="D21" s="29" t="s">
        <v>25</v>
      </c>
      <c r="E21" s="7">
        <v>57425.313999999998</v>
      </c>
      <c r="F21" s="30">
        <f t="shared" si="0"/>
        <v>100</v>
      </c>
      <c r="G21" s="31" t="s">
        <v>25</v>
      </c>
    </row>
    <row r="22" spans="1:7">
      <c r="B22" s="8"/>
    </row>
    <row r="23" spans="1:7">
      <c r="A23" s="32" t="s">
        <v>22</v>
      </c>
      <c r="B23" s="32"/>
      <c r="C23" s="32"/>
      <c r="D23" s="32"/>
      <c r="E23" s="32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2013-03-19T11:41:42Z</dcterms:modified>
</cp:coreProperties>
</file>